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22BF2C7A-D165-4F88-B870-0629C48853E9}" xr6:coauthVersionLast="47" xr6:coauthVersionMax="47" xr10:uidLastSave="{00000000-0000-0000-0000-000000000000}"/>
  <bookViews>
    <workbookView xWindow="780" yWindow="7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8" i="1"/>
  <c r="F77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<sst xmlns="http://schemas.openxmlformats.org/spreadsheetml/2006/main" count="207" uniqueCount="128">
  <si>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</si>
  <si>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</si>
  <si>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</si>
  <si>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</si>
  <si>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</si>
  <si>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</si>
  <si>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</si>
  <si>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</si>
  <si>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</si>
  <si>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</si>
  <si>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</si>
  <si>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</si>
  <si>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</si>
  <si>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</si>
  <si>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</si>
  <si>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</si>
  <si>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</si>
  <si>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</si>
  <si>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</si>
  <si>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</si>
  <si>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</si>
  <si>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</si>
  <si>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</si>
  <si>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</si>
  <si>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</si>
  <si>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</si>
  <si>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</si>
  <si>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</si>
  <si>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</si>
  <si>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SIEW-KDB</t>
  </si>
  <si>
    <t>Siew kupkowy dębu</t>
  </si>
  <si>
    <t>KMTR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</si>
  <si>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</si>
  <si>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</si>
  <si>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</si>
  <si>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</si>
  <si>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</si>
  <si>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</si>
  <si>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</si>
  <si>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</si>
  <si>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</si>
  <si>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</si>
  <si>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</si>
  <si>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</si>
  <si>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</si>
  <si>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</si>
  <si>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</si>
  <si>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</si>
  <si>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</si>
  <si>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</si>
  <si>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</si>
  <si>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</si>
  <si>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</si>
  <si>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</si>
  <si>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</si>
  <si>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</si>
  <si>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</si>
  <si>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</si>
  <si>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</si>
  <si>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</si>
  <si>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</si>
  <si>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</si>
  <si>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</si>
  <si>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</si>
  <si>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</si>
  <si>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</si>
  <si>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</si>
  <si>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</si>
  <si>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</si>
  <si>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</si>
  <si>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</si>
  <si>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</si>
  <si>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</si>
  <si>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</si>
  <si>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</si>
  <si>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</si>
  <si>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</si>
  <si>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</si>
  <si>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</si>
  <si>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</si>
  <si>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</si>
  <si>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</si>
  <si>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</si>
  <si>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</si>
  <si>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</si>
  <si>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</si>
  <si>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</si>
  <si>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</si>
  <si>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</si>
  <si>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</si>
  <si>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</si>
  <si>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</si>
  <si>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</si>
  <si>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</si>
  <si>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</si>
  <si>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</si>
  <si>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</si>
  <si>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</si>
  <si>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</si>
  <si>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</si>
  <si>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</si>
  <si>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</si>
  <si>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</si>
  <si>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</si>
  <si>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</si>
  <si>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</si>
  <si>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</si>
  <si>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</si>
  <si>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</si>
  <si>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</si>
  <si>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Pakiet nr 9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</si>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</sst>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102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103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104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105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106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107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108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109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110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111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1351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112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4625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113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114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164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21.38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3.41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1.76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26.55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31.97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3.76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1.79</v>
      </c>
      <c r="H59" s="28">
        <v>0</v>
      </c>
      <c r="I59" s="26">
        <f>ROUND(G59* H59,2)</f>
        <v>0</v>
      </c>
      <c r="J59" s="5">
        <v>23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52</v>
      </c>
      <c r="G60" s="8">
        <v>10</v>
      </c>
      <c r="H60" s="28">
        <v>0</v>
      </c>
      <c r="I60" s="26">
        <f>ROUND(G60* H60,2)</f>
        <v>0</v>
      </c>
      <c r="J60" s="5">
        <v>23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14</v>
      </c>
      <c r="G61" s="8">
        <v>10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59</v>
      </c>
      <c r="G62" s="8">
        <v>20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59</v>
      </c>
      <c r="G63" s="8">
        <v>30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59</v>
      </c>
      <c r="G64" s="8">
        <v>207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28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69</v>
      </c>
      <c r="G65" s="8">
        <v>100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19.7" customHeight="1" x14ac:dyDescent="0.2">
      <c r="B66" s="5">
        <v>21</v>
      </c>
      <c r="C66" s="6" t="s">
        <v>70</v>
      </c>
      <c r="D66" s="6" t="s">
        <v>71</v>
      </c>
      <c r="E66" s="7" t="s">
        <v>72</v>
      </c>
      <c r="F66" s="6" t="s">
        <v>52</v>
      </c>
      <c r="G66" s="8">
        <v>140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4" s="1" customFormat="1" ht="19.7" customHeight="1" x14ac:dyDescent="0.2">
      <c r="B67" s="5">
        <v>22</v>
      </c>
      <c r="C67" s="6" t="s">
        <v>73</v>
      </c>
      <c r="D67" s="6" t="s">
        <v>74</v>
      </c>
      <c r="E67" s="7" t="s">
        <v>72</v>
      </c>
      <c r="F67" s="6" t="s">
        <v>52</v>
      </c>
      <c r="G67" s="8">
        <v>24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52</v>
      </c>
      <c r="G68" s="8">
        <v>2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52</v>
      </c>
      <c r="G69" s="8">
        <v>12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4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52</v>
      </c>
      <c r="G70" s="8">
        <v>20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4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83</v>
      </c>
      <c r="F71" s="6" t="s">
        <v>52</v>
      </c>
      <c r="G71" s="8">
        <v>8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4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35</v>
      </c>
      <c r="G72" s="8">
        <v>9.19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4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72</v>
      </c>
      <c r="F73" s="6" t="s">
        <v>52</v>
      </c>
      <c r="G73" s="8">
        <v>86.68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4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52</v>
      </c>
      <c r="G74" s="8">
        <v>3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4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83</v>
      </c>
      <c r="F75" s="6" t="s">
        <v>52</v>
      </c>
      <c r="G75" s="8">
        <v>4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4" s="1" customFormat="1" ht="55.9" customHeight="1" x14ac:dyDescent="0.2"/>
    <row r="77" spans="2:14" s="1" customFormat="1" ht="21.4" customHeight="1" x14ac:dyDescent="0.2">
      <c r="B77" s="15" t="s">
        <v>96</v>
      </c>
      <c r="C77" s="15"/>
      <c r="D77" s="15"/>
      <c r="E77" s="15"/>
      <c r="F77" s="29">
        <f>ROUND(I32+I37+I42+I47+I50+I51+I52+I53+I54+I55+I56+I57+I58+I59+I60+I61+I62+I63+I64+I65+I66+I67+I68+I69+I70+I71+I72+I73+I74+I75,2)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21.4" customHeight="1" x14ac:dyDescent="0.2">
      <c r="B78" s="15" t="s">
        <v>97</v>
      </c>
      <c r="C78" s="15"/>
      <c r="D78" s="15"/>
      <c r="E78" s="15"/>
      <c r="F78" s="32">
        <f>ROUND(L32+L37+L42+L47+L50+L51+L52+L53+L54+L55+L56+L57+L58+L59+L60+L61+L62+L63+L64+L65+L66+L67+L68+L69+L70+L71+L72+L73+L74+L75,2)</f>
        <v>0</v>
      </c>
      <c r="G78" s="33"/>
      <c r="H78" s="33"/>
      <c r="I78" s="33"/>
      <c r="J78" s="33"/>
      <c r="K78" s="33"/>
      <c r="L78" s="33"/>
      <c r="M78" s="34"/>
    </row>
    <row r="79" spans="2:14" s="1" customFormat="1" ht="11.1" customHeight="1" x14ac:dyDescent="0.2"/>
    <row r="80" spans="2:14" s="1" customFormat="1" ht="80.099999999999994" customHeight="1" x14ac:dyDescent="0.2">
      <c r="B80" s="36" t="s">
        <v>115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4" s="1" customFormat="1" ht="2.65" customHeight="1" x14ac:dyDescent="0.2"/>
    <row r="82" spans="2:14" s="1" customFormat="1" ht="110.1" customHeight="1" x14ac:dyDescent="0.2">
      <c r="B82" s="36" t="s">
        <v>116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2:14" s="1" customFormat="1" ht="5.25" customHeight="1" x14ac:dyDescent="0.2"/>
    <row r="84" spans="2:14" s="1" customFormat="1" ht="110.1" customHeight="1" x14ac:dyDescent="0.2">
      <c r="B84" s="10" t="s">
        <v>117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2:14" s="1" customFormat="1" ht="5.25" customHeight="1" x14ac:dyDescent="0.2"/>
    <row r="86" spans="2:14" s="1" customFormat="1" ht="37.9" customHeight="1" x14ac:dyDescent="0.2">
      <c r="C86" s="17" t="s">
        <v>98</v>
      </c>
      <c r="D86" s="17"/>
      <c r="E86" s="17"/>
      <c r="F86" s="19" t="s">
        <v>99</v>
      </c>
      <c r="G86" s="19"/>
      <c r="H86" s="19"/>
      <c r="I86" s="19"/>
      <c r="J86" s="19"/>
      <c r="K86" s="19"/>
      <c r="L86" s="19"/>
    </row>
    <row r="87" spans="2:14" s="1" customFormat="1" ht="28.7" customHeight="1" x14ac:dyDescent="0.2"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8.7" customHeight="1" x14ac:dyDescent="0.2"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2:14" s="1" customFormat="1" ht="28.7" customHeight="1" x14ac:dyDescent="0.2"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4" s="1" customFormat="1" ht="28.7" customHeight="1" x14ac:dyDescent="0.2"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.65" customHeight="1" x14ac:dyDescent="0.2"/>
    <row r="92" spans="2:14" s="1" customFormat="1" ht="203.1" customHeight="1" x14ac:dyDescent="0.2">
      <c r="B92" s="36" t="s">
        <v>118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36.950000000000003" customHeight="1" x14ac:dyDescent="0.2">
      <c r="B94" s="37" t="s">
        <v>119</v>
      </c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</row>
    <row r="95" spans="2:14" s="1" customFormat="1" ht="2.65" customHeight="1" x14ac:dyDescent="0.2"/>
    <row r="96" spans="2:14" s="1" customFormat="1" ht="37.9" customHeight="1" x14ac:dyDescent="0.2">
      <c r="C96" s="17" t="s">
        <v>100</v>
      </c>
      <c r="D96" s="17"/>
      <c r="E96" s="17"/>
      <c r="F96" s="20" t="s">
        <v>101</v>
      </c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.65" customHeight="1" x14ac:dyDescent="0.2"/>
    <row r="102" spans="2:14" s="1" customFormat="1" ht="159.94999999999999" customHeight="1" x14ac:dyDescent="0.2">
      <c r="B102" s="36" t="s">
        <v>120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54.95" customHeight="1" x14ac:dyDescent="0.2">
      <c r="B104" s="36" t="s">
        <v>121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60" customHeight="1" x14ac:dyDescent="0.2">
      <c r="B106" s="10" t="s">
        <v>122</v>
      </c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2:14" s="1" customFormat="1" ht="2.65" customHeight="1" x14ac:dyDescent="0.2"/>
    <row r="108" spans="2:14" s="1" customFormat="1" ht="48" customHeight="1" x14ac:dyDescent="0.2">
      <c r="B108" s="10" t="s">
        <v>123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s="1" customFormat="1" ht="2.65" customHeight="1" x14ac:dyDescent="0.2"/>
    <row r="110" spans="2:14" s="1" customFormat="1" ht="125.1" customHeight="1" x14ac:dyDescent="0.2">
      <c r="B110" s="36" t="s">
        <v>124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84.95" customHeight="1" x14ac:dyDescent="0.2">
      <c r="B112" s="36" t="s">
        <v>125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2" s="1" customFormat="1" ht="86.85" customHeight="1" x14ac:dyDescent="0.2"/>
    <row r="114" spans="2:12" s="1" customFormat="1" ht="17.649999999999999" customHeight="1" x14ac:dyDescent="0.2">
      <c r="J114" s="22" t="s">
        <v>126</v>
      </c>
      <c r="K114" s="22"/>
      <c r="L114" s="22"/>
    </row>
    <row r="115" spans="2:12" s="1" customFormat="1" ht="145.15" customHeight="1" x14ac:dyDescent="0.2"/>
    <row r="116" spans="2:12" s="1" customFormat="1" ht="81.599999999999994" customHeight="1" x14ac:dyDescent="0.2">
      <c r="B116" s="11" t="s">
        <v>127</v>
      </c>
      <c r="C116" s="11"/>
      <c r="D116" s="11"/>
      <c r="E116" s="11"/>
      <c r="F116" s="11"/>
      <c r="G116" s="11"/>
      <c r="H116" s="11"/>
      <c r="I116" s="11"/>
      <c r="J116" s="11"/>
      <c r="K116" s="11"/>
    </row>
  </sheetData>
  <mergeCells count="92">
    <mergeCell ref="B3:E3"/>
    <mergeCell ref="B5:E5"/>
    <mergeCell ref="B7:E7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F99:L99"/>
    <mergeCell ref="H11:O12"/>
    <mergeCell ref="J114:L11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9:L89"/>
    <mergeCell ref="F90:L90"/>
    <mergeCell ref="F96:L96"/>
    <mergeCell ref="F97:L97"/>
    <mergeCell ref="F98:L98"/>
    <mergeCell ref="B4:E4"/>
    <mergeCell ref="B44:L44"/>
    <mergeCell ref="B6:E6"/>
    <mergeCell ref="B77:E77"/>
    <mergeCell ref="B78:E78"/>
    <mergeCell ref="B8:E8"/>
    <mergeCell ref="C16:E16"/>
    <mergeCell ref="C18:E18"/>
    <mergeCell ref="C20:E20"/>
    <mergeCell ref="C22:E22"/>
    <mergeCell ref="F14:I14"/>
    <mergeCell ref="F77:M77"/>
    <mergeCell ref="F78:M78"/>
    <mergeCell ref="L53:M53"/>
    <mergeCell ref="L54:M54"/>
    <mergeCell ref="L55:M55"/>
    <mergeCell ref="B110:N110"/>
    <mergeCell ref="B112:N112"/>
    <mergeCell ref="B116:K116"/>
    <mergeCell ref="B24:M24"/>
    <mergeCell ref="B26:M26"/>
    <mergeCell ref="B29:L29"/>
    <mergeCell ref="B34:L34"/>
    <mergeCell ref="B39:L39"/>
    <mergeCell ref="B80:N80"/>
    <mergeCell ref="B82:N82"/>
    <mergeCell ref="B84:N84"/>
    <mergeCell ref="B92:N92"/>
    <mergeCell ref="B94:N94"/>
    <mergeCell ref="C100:E100"/>
    <mergeCell ref="C86:E86"/>
    <mergeCell ref="C87:E87"/>
    <mergeCell ref="B10:E11"/>
    <mergeCell ref="B102:N102"/>
    <mergeCell ref="B104:N104"/>
    <mergeCell ref="B106:N106"/>
    <mergeCell ref="B108:N108"/>
    <mergeCell ref="C88:E88"/>
    <mergeCell ref="C89:E89"/>
    <mergeCell ref="C90:E90"/>
    <mergeCell ref="C96:E96"/>
    <mergeCell ref="C97:E97"/>
    <mergeCell ref="C98:E98"/>
    <mergeCell ref="C99:E99"/>
    <mergeCell ref="F100:L100"/>
    <mergeCell ref="F86:L86"/>
    <mergeCell ref="F87:L87"/>
    <mergeCell ref="F88:L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2025-10-24T06:12:14Z</dcterms:created>
  <dcterms:modified xsi:type="dcterms:W3CDTF">2025-10-24T06:15:35Z</dcterms:modified>
</cp:coreProperties>
</file>